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<sst xmlns="http://schemas.openxmlformats.org/spreadsheetml/2006/main" count="101" uniqueCount="65">
  <si>
    <t>Faško Pavol</t>
  </si>
  <si>
    <t>M</t>
  </si>
  <si>
    <t>JM Bardejov</t>
  </si>
  <si>
    <t>BK Pyxida Č.Kľačany</t>
  </si>
  <si>
    <t>Žiak Štefan</t>
  </si>
  <si>
    <t>Brezno</t>
  </si>
  <si>
    <t>Kováč Igor</t>
  </si>
  <si>
    <t>ZŠ Špec.Zvolen</t>
  </si>
  <si>
    <t>Kováčová Miroslava</t>
  </si>
  <si>
    <t>Ž</t>
  </si>
  <si>
    <t>AK Danica</t>
  </si>
  <si>
    <t>Veselovský Ondrej</t>
  </si>
  <si>
    <t>MK Rajec</t>
  </si>
  <si>
    <t>Běčák Pavel</t>
  </si>
  <si>
    <t>B.Banská Bytrica</t>
  </si>
  <si>
    <t>Krajči Milan</t>
  </si>
  <si>
    <t>BSĽG Zvolen</t>
  </si>
  <si>
    <t>Sopko Roman</t>
  </si>
  <si>
    <t>Hont.Nemce</t>
  </si>
  <si>
    <t>Gašpar Štefan</t>
  </si>
  <si>
    <t>Valach Peter</t>
  </si>
  <si>
    <t>Malčeková Viktória</t>
  </si>
  <si>
    <t>Hazuchová Lucia</t>
  </si>
  <si>
    <t>AKM Zvolen</t>
  </si>
  <si>
    <t>Slančíková Monika</t>
  </si>
  <si>
    <t>Vajová Anna</t>
  </si>
  <si>
    <t>Šebeň Jozef</t>
  </si>
  <si>
    <t>Merková Martina</t>
  </si>
  <si>
    <t>Grafobal Skalica</t>
  </si>
  <si>
    <t>Mádaj Ľubomír</t>
  </si>
  <si>
    <t>BK Ráztočno</t>
  </si>
  <si>
    <t>Cengel Juraj</t>
  </si>
  <si>
    <t>Banská Štiavnica</t>
  </si>
  <si>
    <t>Hreus Pavol</t>
  </si>
  <si>
    <t>Mladosť Zvolen</t>
  </si>
  <si>
    <t>Farbiak Pavol</t>
  </si>
  <si>
    <t>Mojžiš Ján</t>
  </si>
  <si>
    <t>Garaj Milan</t>
  </si>
  <si>
    <t>Lipták Jozef</t>
  </si>
  <si>
    <t>Garaj Peter</t>
  </si>
  <si>
    <t>Šalko Milan</t>
  </si>
  <si>
    <t>Priezvisko a meno</t>
  </si>
  <si>
    <t>M/Ž</t>
  </si>
  <si>
    <t>Narod.</t>
  </si>
  <si>
    <t>Organizácia</t>
  </si>
  <si>
    <t>Št.č.</t>
  </si>
  <si>
    <t>Čas</t>
  </si>
  <si>
    <t>Výsledková listina Behu oslobodenia Zvolena - 17.marca 2009</t>
  </si>
  <si>
    <t>Kateg.</t>
  </si>
  <si>
    <t>Muži do 49r.</t>
  </si>
  <si>
    <t>Muži od 50rokov</t>
  </si>
  <si>
    <t>cca 2600m</t>
  </si>
  <si>
    <t>cca 5200m</t>
  </si>
  <si>
    <t>Dorastenky</t>
  </si>
  <si>
    <t>Ženy od 18 rokov</t>
  </si>
  <si>
    <t>Žiaci</t>
  </si>
  <si>
    <t>Žiačky</t>
  </si>
  <si>
    <t>cca 1300m</t>
  </si>
  <si>
    <t>Hl.rozhodca</t>
  </si>
  <si>
    <t>Ľubomír Ostrolúcky</t>
  </si>
  <si>
    <t>Počasie</t>
  </si>
  <si>
    <t>Oblačno +10 st.C</t>
  </si>
  <si>
    <t>Vyhotovil</t>
  </si>
  <si>
    <t>Ing.Anton Gombár</t>
  </si>
  <si>
    <t>VI.ZŠ Zvolen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</si>
</sst>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2">
    <font>
      <sz val="10"/>
      <name val="Arial CE"/>
      <family val="0"/>
    </font>
    <font>
      <b/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46" fontId="0" fillId="0" borderId="0" xfId="0" applyNumberFormat="1" applyAlignment="1">
      <alignment/>
    </xf>
    <xf numFmtId="0" fontId="0" fillId="0" borderId="1" xfId="0" applyBorder="1" applyAlignment="1">
      <alignment horizontal="left"/>
    </xf>
    <xf numFmtId="46" fontId="0" fillId="0" borderId="2" xfId="0" applyNumberForma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46" fontId="0" fillId="0" borderId="5" xfId="0" applyNumberForma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46" fontId="0" fillId="0" borderId="8" xfId="0" applyNumberFormat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9" xfId="0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6" fontId="0" fillId="0" borderId="11" xfId="0" applyNumberFormat="1" applyBorder="1" applyAlignment="1">
      <alignment/>
    </xf>
    <xf numFmtId="0" fontId="0" fillId="2" borderId="3" xfId="0" applyFill="1" applyBorder="1" applyAlignment="1">
      <alignment horizontal="left"/>
    </xf>
    <xf numFmtId="0" fontId="0" fillId="2" borderId="12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4" xfId="0" applyFill="1" applyBorder="1" applyAlignment="1">
      <alignment/>
    </xf>
    <xf numFmtId="46" fontId="0" fillId="3" borderId="15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3">
      <selection activeCell="L20" sqref="L20"/>
    </sheetView>
  </sheetViews>
  <sheetFormatPr defaultColWidth="9.00390625" defaultRowHeight="12.75"/>
  <cols>
    <col min="1" max="1" width="19.375" style="0" customWidth="1"/>
    <col min="2" max="2" width="7.125" style="12" customWidth="1"/>
    <col min="3" max="3" width="6.75390625" style="0" customWidth="1"/>
    <col min="4" max="4" width="9.25390625" style="0" customWidth="1"/>
    <col min="5" max="5" width="21.00390625" style="0" customWidth="1"/>
    <col min="6" max="6" width="6.375" style="0" customWidth="1"/>
    <col min="7" max="7" width="9.125" style="1" customWidth="1"/>
  </cols>
  <sheetData>
    <row r="1" spans="1:5" ht="15.75">
      <c r="A1" s="13" t="s">
        <v>47</v>
      </c>
      <c r="B1" s="14"/>
      <c r="C1" s="13"/>
      <c r="D1" s="13"/>
      <c r="E1" s="13"/>
    </row>
    <row r="2" spans="1:5" ht="15.75">
      <c r="A2" s="13"/>
      <c r="B2" s="14"/>
      <c r="C2" s="13"/>
      <c r="D2" s="13"/>
      <c r="E2" s="13"/>
    </row>
    <row r="3" ht="13.5" thickBot="1"/>
    <row r="4" spans="1:7" ht="13.5" thickBot="1">
      <c r="A4" s="22" t="s">
        <v>41</v>
      </c>
      <c r="B4" s="23" t="s">
        <v>42</v>
      </c>
      <c r="C4" s="24" t="s">
        <v>43</v>
      </c>
      <c r="D4" s="24" t="s">
        <v>48</v>
      </c>
      <c r="E4" s="24" t="s">
        <v>44</v>
      </c>
      <c r="F4" s="24" t="s">
        <v>45</v>
      </c>
      <c r="G4" s="25" t="s">
        <v>46</v>
      </c>
    </row>
    <row r="5" spans="1:7" ht="12.75">
      <c r="A5" s="20" t="s">
        <v>49</v>
      </c>
      <c r="B5" s="16" t="s">
        <v>52</v>
      </c>
      <c r="C5" s="17"/>
      <c r="D5" s="17"/>
      <c r="E5" s="17"/>
      <c r="F5" s="17"/>
      <c r="G5" s="18"/>
    </row>
    <row r="6" spans="1:7" ht="12.75" customHeight="1">
      <c r="A6" s="15" t="s">
        <v>0</v>
      </c>
      <c r="B6" s="2" t="s">
        <v>1</v>
      </c>
      <c r="C6" s="2">
        <v>1963</v>
      </c>
      <c r="D6" s="2" t="str">
        <f>IF(B6="M",IF(AND(C6&gt;=1960,C6&lt;=1991),"A",IF(AND(C6&lt;=1959,C6&gt;=1929),"C",IF(AND(C6&gt;=1994),"Z1",IF(AND(C6&lt;=1993,C6&gt;=1992),"D1","Nezname")))),IF(AND(C6&gt;=1994),"Z2",IF(AND(C6&lt;=1993,C6&gt;=1992),"D2",IF(AND(C6&lt;=1991,C6&gt;=1929),"E","Nezname"))))</f>
        <v>A</v>
      </c>
      <c r="E6" s="2" t="s">
        <v>2</v>
      </c>
      <c r="F6" s="2">
        <v>47</v>
      </c>
      <c r="G6" s="3">
        <v>0.8152777777777778</v>
      </c>
    </row>
    <row r="7" spans="1:7" ht="14.25" customHeight="1">
      <c r="A7" s="4" t="s">
        <v>11</v>
      </c>
      <c r="B7" s="5" t="s">
        <v>1</v>
      </c>
      <c r="C7" s="5">
        <v>1979</v>
      </c>
      <c r="D7" s="5" t="str">
        <f aca="true" t="shared" si="0" ref="D7:D35">IF(B7="M",IF(AND(C7&gt;=1960,C7&lt;=1991),"A",IF(AND(C7&lt;=1959,C7&gt;=1929),"C",IF(AND(C7&gt;=1994),"Z1",IF(AND(C7&lt;=1993,C7&gt;=1992),"D1","Nezname")))),IF(AND(C7&gt;=1994),"Z2",IF(AND(C7&lt;=1993,C7&gt;=1992),"D2",IF(AND(C7&lt;=1991,C7&gt;=1929),"E","Nezname"))))</f>
        <v>A</v>
      </c>
      <c r="E7" s="5" t="s">
        <v>12</v>
      </c>
      <c r="F7" s="5">
        <v>49</v>
      </c>
      <c r="G7" s="6">
        <v>0.8180555555555555</v>
      </c>
    </row>
    <row r="8" spans="1:7" ht="12.75">
      <c r="A8" s="4" t="s">
        <v>39</v>
      </c>
      <c r="B8" s="5" t="s">
        <v>1</v>
      </c>
      <c r="C8" s="5">
        <v>1989</v>
      </c>
      <c r="D8" s="5" t="str">
        <f t="shared" si="0"/>
        <v>A</v>
      </c>
      <c r="E8" s="5" t="s">
        <v>3</v>
      </c>
      <c r="F8" s="5">
        <v>50</v>
      </c>
      <c r="G8" s="6">
        <v>0.8479166666666668</v>
      </c>
    </row>
    <row r="9" spans="1:7" ht="12.75">
      <c r="A9" s="4" t="s">
        <v>29</v>
      </c>
      <c r="B9" s="5" t="s">
        <v>1</v>
      </c>
      <c r="C9" s="5">
        <v>1962</v>
      </c>
      <c r="D9" s="5" t="str">
        <f t="shared" si="0"/>
        <v>A</v>
      </c>
      <c r="E9" s="5" t="s">
        <v>30</v>
      </c>
      <c r="F9" s="5">
        <v>42</v>
      </c>
      <c r="G9" s="6">
        <v>0.8909722222222222</v>
      </c>
    </row>
    <row r="10" spans="1:7" ht="12.75">
      <c r="A10" s="4" t="s">
        <v>13</v>
      </c>
      <c r="B10" s="5" t="s">
        <v>1</v>
      </c>
      <c r="C10" s="5">
        <v>1963</v>
      </c>
      <c r="D10" s="5" t="str">
        <f t="shared" si="0"/>
        <v>A</v>
      </c>
      <c r="E10" s="5" t="s">
        <v>14</v>
      </c>
      <c r="F10" s="5">
        <v>46</v>
      </c>
      <c r="G10" s="6">
        <v>0.8909953703703705</v>
      </c>
    </row>
    <row r="11" spans="1:7" ht="12.75">
      <c r="A11" s="10" t="s">
        <v>38</v>
      </c>
      <c r="B11" s="11" t="s">
        <v>1</v>
      </c>
      <c r="C11" s="11">
        <v>1966</v>
      </c>
      <c r="D11" s="5" t="str">
        <f t="shared" si="0"/>
        <v>A</v>
      </c>
      <c r="E11" s="11" t="s">
        <v>16</v>
      </c>
      <c r="F11" s="11">
        <v>39</v>
      </c>
      <c r="G11" s="6">
        <v>0.9097222222222222</v>
      </c>
    </row>
    <row r="12" spans="1:7" ht="12.75">
      <c r="A12" s="4" t="s">
        <v>17</v>
      </c>
      <c r="B12" s="5" t="s">
        <v>1</v>
      </c>
      <c r="C12" s="5">
        <v>1978</v>
      </c>
      <c r="D12" s="5" t="str">
        <f t="shared" si="0"/>
        <v>A</v>
      </c>
      <c r="E12" s="5" t="s">
        <v>18</v>
      </c>
      <c r="F12" s="5">
        <v>44</v>
      </c>
      <c r="G12" s="6">
        <v>0.9229166666666666</v>
      </c>
    </row>
    <row r="13" spans="1:7" ht="12.75">
      <c r="A13" s="4" t="s">
        <v>36</v>
      </c>
      <c r="B13" s="5" t="s">
        <v>1</v>
      </c>
      <c r="C13" s="5">
        <v>1969</v>
      </c>
      <c r="D13" s="5" t="str">
        <f t="shared" si="0"/>
        <v>A</v>
      </c>
      <c r="E13" s="5" t="s">
        <v>18</v>
      </c>
      <c r="F13" s="5">
        <v>45</v>
      </c>
      <c r="G13" s="6">
        <v>0.9298611111111111</v>
      </c>
    </row>
    <row r="14" spans="1:7" ht="12.75">
      <c r="A14" s="10" t="s">
        <v>37</v>
      </c>
      <c r="B14" s="11" t="s">
        <v>1</v>
      </c>
      <c r="C14" s="11">
        <v>1991</v>
      </c>
      <c r="D14" s="5" t="str">
        <f t="shared" si="0"/>
        <v>A</v>
      </c>
      <c r="E14" s="11" t="s">
        <v>3</v>
      </c>
      <c r="F14" s="11">
        <v>48</v>
      </c>
      <c r="G14" s="6">
        <v>0.9451388888888889</v>
      </c>
    </row>
    <row r="15" spans="1:7" ht="12.75">
      <c r="A15" s="4" t="s">
        <v>35</v>
      </c>
      <c r="B15" s="5" t="s">
        <v>1</v>
      </c>
      <c r="C15" s="5">
        <v>1985</v>
      </c>
      <c r="D15" s="5" t="str">
        <f t="shared" si="0"/>
        <v>A</v>
      </c>
      <c r="E15" s="5" t="s">
        <v>34</v>
      </c>
      <c r="F15" s="5">
        <v>40</v>
      </c>
      <c r="G15" s="6">
        <v>0.9479166666666666</v>
      </c>
    </row>
    <row r="16" spans="1:7" ht="12.75">
      <c r="A16" s="4" t="s">
        <v>20</v>
      </c>
      <c r="B16" s="5" t="s">
        <v>1</v>
      </c>
      <c r="C16" s="5">
        <v>1961</v>
      </c>
      <c r="D16" s="5" t="str">
        <f t="shared" si="0"/>
        <v>A</v>
      </c>
      <c r="E16" s="5" t="s">
        <v>16</v>
      </c>
      <c r="F16" s="5">
        <v>43</v>
      </c>
      <c r="G16" s="6">
        <v>1.0090277777777776</v>
      </c>
    </row>
    <row r="17" spans="1:7" ht="12.75">
      <c r="A17" s="4" t="s">
        <v>33</v>
      </c>
      <c r="B17" s="5" t="s">
        <v>1</v>
      </c>
      <c r="C17" s="5">
        <v>1985</v>
      </c>
      <c r="D17" s="5" t="str">
        <f t="shared" si="0"/>
        <v>A</v>
      </c>
      <c r="E17" s="5" t="s">
        <v>34</v>
      </c>
      <c r="F17" s="5">
        <v>41</v>
      </c>
      <c r="G17" s="6">
        <v>1.0756944444444445</v>
      </c>
    </row>
    <row r="18" spans="1:7" ht="12.75">
      <c r="A18" s="19" t="s">
        <v>50</v>
      </c>
      <c r="B18" s="5" t="s">
        <v>51</v>
      </c>
      <c r="C18" s="5"/>
      <c r="D18" s="5"/>
      <c r="E18" s="5"/>
      <c r="F18" s="5"/>
      <c r="G18" s="6"/>
    </row>
    <row r="19" spans="1:7" ht="12.75">
      <c r="A19" s="4" t="s">
        <v>26</v>
      </c>
      <c r="B19" s="5" t="s">
        <v>1</v>
      </c>
      <c r="C19" s="5">
        <v>1958</v>
      </c>
      <c r="D19" s="5" t="str">
        <f t="shared" si="0"/>
        <v>C</v>
      </c>
      <c r="E19" s="5" t="s">
        <v>16</v>
      </c>
      <c r="F19" s="5">
        <v>137</v>
      </c>
      <c r="G19" s="6">
        <v>0.5006944444444444</v>
      </c>
    </row>
    <row r="20" spans="1:7" ht="12.75">
      <c r="A20" s="4" t="s">
        <v>4</v>
      </c>
      <c r="B20" s="5" t="s">
        <v>1</v>
      </c>
      <c r="C20" s="5">
        <v>1951</v>
      </c>
      <c r="D20" s="5" t="str">
        <f t="shared" si="0"/>
        <v>C</v>
      </c>
      <c r="E20" s="5" t="s">
        <v>5</v>
      </c>
      <c r="F20" s="5">
        <v>33</v>
      </c>
      <c r="G20" s="6">
        <v>0.5104166666666666</v>
      </c>
    </row>
    <row r="21" spans="1:7" ht="12.75">
      <c r="A21" s="4" t="s">
        <v>15</v>
      </c>
      <c r="B21" s="5" t="s">
        <v>1</v>
      </c>
      <c r="C21" s="5">
        <v>1941</v>
      </c>
      <c r="D21" s="5" t="str">
        <f t="shared" si="0"/>
        <v>C</v>
      </c>
      <c r="E21" s="5" t="s">
        <v>16</v>
      </c>
      <c r="F21" s="5">
        <v>141</v>
      </c>
      <c r="G21" s="6">
        <v>0.5263888888888889</v>
      </c>
    </row>
    <row r="22" spans="1:7" ht="12.75">
      <c r="A22" s="4" t="s">
        <v>31</v>
      </c>
      <c r="B22" s="5" t="s">
        <v>1</v>
      </c>
      <c r="C22" s="5">
        <v>1937</v>
      </c>
      <c r="D22" s="5" t="str">
        <f t="shared" si="0"/>
        <v>C</v>
      </c>
      <c r="E22" s="5" t="s">
        <v>32</v>
      </c>
      <c r="F22" s="5">
        <v>13</v>
      </c>
      <c r="G22" s="6">
        <v>0.6347222222222222</v>
      </c>
    </row>
    <row r="23" spans="1:7" ht="12.75">
      <c r="A23" s="19" t="s">
        <v>53</v>
      </c>
      <c r="B23" s="5" t="s">
        <v>57</v>
      </c>
      <c r="C23" s="5"/>
      <c r="D23" s="5"/>
      <c r="E23" s="5"/>
      <c r="F23" s="5"/>
      <c r="G23" s="6"/>
    </row>
    <row r="24" spans="1:7" ht="12.75">
      <c r="A24" s="4" t="s">
        <v>25</v>
      </c>
      <c r="B24" s="5" t="s">
        <v>9</v>
      </c>
      <c r="C24" s="5">
        <v>1992</v>
      </c>
      <c r="D24" s="5" t="str">
        <f t="shared" si="0"/>
        <v>D2</v>
      </c>
      <c r="E24" s="5" t="s">
        <v>23</v>
      </c>
      <c r="F24" s="5">
        <v>11</v>
      </c>
      <c r="G24" s="6">
        <v>0.24930555555555556</v>
      </c>
    </row>
    <row r="25" spans="1:7" ht="12.75">
      <c r="A25" s="4" t="s">
        <v>24</v>
      </c>
      <c r="B25" s="5" t="s">
        <v>9</v>
      </c>
      <c r="C25" s="5">
        <v>1992</v>
      </c>
      <c r="D25" s="5" t="str">
        <f t="shared" si="0"/>
        <v>D2</v>
      </c>
      <c r="E25" s="5" t="s">
        <v>23</v>
      </c>
      <c r="F25" s="5">
        <v>15</v>
      </c>
      <c r="G25" s="6">
        <v>0.25</v>
      </c>
    </row>
    <row r="26" spans="1:7" ht="12.75">
      <c r="A26" s="4" t="s">
        <v>22</v>
      </c>
      <c r="B26" s="5" t="s">
        <v>9</v>
      </c>
      <c r="C26" s="5">
        <v>1993</v>
      </c>
      <c r="D26" s="5" t="str">
        <f t="shared" si="0"/>
        <v>D2</v>
      </c>
      <c r="E26" s="5" t="s">
        <v>23</v>
      </c>
      <c r="F26" s="5">
        <v>14</v>
      </c>
      <c r="G26" s="6">
        <v>0.27638888888888885</v>
      </c>
    </row>
    <row r="27" spans="1:7" ht="12.75">
      <c r="A27" s="19" t="s">
        <v>54</v>
      </c>
      <c r="B27" s="5" t="s">
        <v>57</v>
      </c>
      <c r="C27" s="5"/>
      <c r="D27" s="5"/>
      <c r="E27" s="5"/>
      <c r="F27" s="5"/>
      <c r="G27" s="6"/>
    </row>
    <row r="28" spans="1:7" ht="12.75">
      <c r="A28" s="4" t="s">
        <v>27</v>
      </c>
      <c r="B28" s="5" t="s">
        <v>9</v>
      </c>
      <c r="C28" s="5">
        <v>1979</v>
      </c>
      <c r="D28" s="5" t="str">
        <f t="shared" si="0"/>
        <v>E</v>
      </c>
      <c r="E28" s="5" t="s">
        <v>28</v>
      </c>
      <c r="F28" s="5">
        <v>66</v>
      </c>
      <c r="G28" s="6">
        <v>0.21944444444444444</v>
      </c>
    </row>
    <row r="29" spans="1:7" ht="12.75">
      <c r="A29" s="19" t="s">
        <v>55</v>
      </c>
      <c r="B29" s="5" t="s">
        <v>57</v>
      </c>
      <c r="C29" s="5"/>
      <c r="D29" s="5"/>
      <c r="E29" s="5"/>
      <c r="F29" s="5"/>
      <c r="G29" s="6"/>
    </row>
    <row r="30" spans="1:7" ht="12.75">
      <c r="A30" s="4" t="s">
        <v>6</v>
      </c>
      <c r="B30" s="5" t="s">
        <v>1</v>
      </c>
      <c r="C30" s="5">
        <v>2000</v>
      </c>
      <c r="D30" s="5" t="str">
        <f t="shared" si="0"/>
        <v>Z1</v>
      </c>
      <c r="E30" s="5" t="s">
        <v>7</v>
      </c>
      <c r="F30" s="5">
        <v>8</v>
      </c>
      <c r="G30" s="6">
        <v>0.4166666666666667</v>
      </c>
    </row>
    <row r="31" spans="1:7" ht="12.75">
      <c r="A31" s="4" t="s">
        <v>40</v>
      </c>
      <c r="B31" s="5" t="s">
        <v>1</v>
      </c>
      <c r="C31" s="5">
        <v>1997</v>
      </c>
      <c r="D31" s="5" t="str">
        <f t="shared" si="0"/>
        <v>Z1</v>
      </c>
      <c r="E31" s="5" t="s">
        <v>10</v>
      </c>
      <c r="F31" s="5">
        <v>13</v>
      </c>
      <c r="G31" s="6">
        <v>0.41875</v>
      </c>
    </row>
    <row r="32" spans="1:7" ht="12.75">
      <c r="A32" s="4" t="s">
        <v>19</v>
      </c>
      <c r="B32" s="5" t="s">
        <v>1</v>
      </c>
      <c r="C32" s="5">
        <v>1997</v>
      </c>
      <c r="D32" s="5" t="str">
        <f t="shared" si="0"/>
        <v>Z1</v>
      </c>
      <c r="E32" s="5" t="s">
        <v>7</v>
      </c>
      <c r="F32" s="5">
        <v>9</v>
      </c>
      <c r="G32" s="6">
        <v>0.4236111111111111</v>
      </c>
    </row>
    <row r="33" spans="1:7" ht="12.75">
      <c r="A33" s="19" t="s">
        <v>56</v>
      </c>
      <c r="B33" s="5" t="s">
        <v>57</v>
      </c>
      <c r="C33" s="5"/>
      <c r="D33" s="5"/>
      <c r="E33" s="5"/>
      <c r="F33" s="5"/>
      <c r="G33" s="6"/>
    </row>
    <row r="34" spans="1:7" ht="12.75">
      <c r="A34" s="4" t="s">
        <v>21</v>
      </c>
      <c r="B34" s="5" t="s">
        <v>9</v>
      </c>
      <c r="C34" s="5">
        <v>1995</v>
      </c>
      <c r="D34" s="5" t="str">
        <f t="shared" si="0"/>
        <v>Z2</v>
      </c>
      <c r="E34" s="5" t="s">
        <v>64</v>
      </c>
      <c r="F34" s="5">
        <v>16</v>
      </c>
      <c r="G34" s="6">
        <v>0.2236111111111111</v>
      </c>
    </row>
    <row r="35" spans="1:7" ht="13.5" thickBot="1">
      <c r="A35" s="7" t="s">
        <v>8</v>
      </c>
      <c r="B35" s="8" t="s">
        <v>9</v>
      </c>
      <c r="C35" s="8">
        <v>1998</v>
      </c>
      <c r="D35" s="8" t="str">
        <f t="shared" si="0"/>
        <v>Z2</v>
      </c>
      <c r="E35" s="8" t="s">
        <v>7</v>
      </c>
      <c r="F35" s="8">
        <v>8</v>
      </c>
      <c r="G35" s="9">
        <v>0.4201388888888889</v>
      </c>
    </row>
    <row r="37" spans="1:2" ht="12.75">
      <c r="A37" s="21" t="s">
        <v>58</v>
      </c>
      <c r="B37" s="21" t="s">
        <v>59</v>
      </c>
    </row>
    <row r="38" spans="1:2" ht="12.75">
      <c r="A38" s="21" t="s">
        <v>60</v>
      </c>
      <c r="B38" s="21" t="s">
        <v>61</v>
      </c>
    </row>
    <row r="39" spans="1:2" ht="12.75">
      <c r="A39" s="21" t="s">
        <v>62</v>
      </c>
      <c r="B39" s="21" t="s">
        <v>63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OM7AG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 Gombár</dc:creator>
  <cp:keywords/>
  <dc:description/>
  <cp:lastModifiedBy>Anton Gombar</cp:lastModifiedBy>
  <cp:lastPrinted>2009-03-17T17:55:41Z</cp:lastPrinted>
  <dcterms:created xsi:type="dcterms:W3CDTF">2006-04-08T15:33:07Z</dcterms:created>
  <dcterms:modified xsi:type="dcterms:W3CDTF">2009-03-19T05:47:24Z</dcterms:modified>
  <cp:category/>
  <cp:version/>
  <cp:contentType/>
  <cp:contentStatus/>
</cp:coreProperties>
</file>